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ndacionfes.sharepoint.com/sites/INTRANET/Documentos compartidos/Fundación/Gestión Interna/TRANSPARENCIA/2023/"/>
    </mc:Choice>
  </mc:AlternateContent>
  <xr:revisionPtr revIDLastSave="35" documentId="13_ncr:1_{3801D006-FD6D-413B-82FB-B64FF22ED8A3}" xr6:coauthVersionLast="47" xr6:coauthVersionMax="47" xr10:uidLastSave="{71955C43-E19A-4626-B308-C4D45BC541A8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F12" i="1"/>
  <c r="F9" i="1" l="1"/>
  <c r="H9" i="1" s="1"/>
  <c r="F8" i="1"/>
  <c r="H8" i="1" s="1"/>
  <c r="F11" i="1"/>
  <c r="H11" i="1" s="1"/>
  <c r="F7" i="1"/>
  <c r="H7" i="1" s="1"/>
</calcChain>
</file>

<file path=xl/sharedStrings.xml><?xml version="1.0" encoding="utf-8"?>
<sst xmlns="http://schemas.openxmlformats.org/spreadsheetml/2006/main" count="13" uniqueCount="13">
  <si>
    <t>Información GASTOS DE PERSONAL FUNDACIÓN PARA EL FOMENTO DE LA ECONOMÍA SOCIAL (FFES)</t>
  </si>
  <si>
    <t>Año</t>
  </si>
  <si>
    <t>Gasto total</t>
  </si>
  <si>
    <t>% gasto total</t>
  </si>
  <si>
    <t>Gasto personal
directivo</t>
  </si>
  <si>
    <t xml:space="preserve">Gasto personal 
eventual </t>
  </si>
  <si>
    <t>Recuperación
Extra 2012</t>
  </si>
  <si>
    <t>Gasto personal 
total</t>
  </si>
  <si>
    <t xml:space="preserve">NOTA:  Las cantidades reflejadas incluyen el salario base y las antigüedades correspondiente a cada persona empleada </t>
  </si>
  <si>
    <t>Gasto personal infefinido</t>
  </si>
  <si>
    <t>se recoge también el importe de liquidación e indemnización por extinción del contrato laboral.</t>
  </si>
  <si>
    <t>Información a 31/03/2023</t>
  </si>
  <si>
    <t>así como las cuotas a la Seguridad Social a cargo de la empresa. En el caso del personal eventual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</si>
</sst>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10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1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6"/>
  <sheetViews>
    <sheetView tabSelected="1" workbookViewId="0">
      <selection activeCell="D24" sqref="D24"/>
    </sheetView>
  </sheetViews>
  <sheetFormatPr baseColWidth="10" defaultRowHeight="15" x14ac:dyDescent="0.25"/>
  <cols>
    <col min="1" max="1" width="8.5703125" customWidth="1"/>
    <col min="2" max="2" width="22.85546875" customWidth="1"/>
    <col min="3" max="3" width="16.28515625" customWidth="1"/>
    <col min="4" max="4" width="15.140625" customWidth="1"/>
    <col min="5" max="5" width="13.7109375" customWidth="1"/>
    <col min="6" max="6" width="15" customWidth="1"/>
    <col min="7" max="7" width="13" customWidth="1"/>
    <col min="8" max="8" width="13.140625" customWidth="1"/>
  </cols>
  <sheetData>
    <row r="2" spans="1:8" s="2" customFormat="1" ht="18.75" x14ac:dyDescent="0.3">
      <c r="A2" s="2" t="s">
        <v>0</v>
      </c>
    </row>
    <row r="4" spans="1:8" x14ac:dyDescent="0.25">
      <c r="A4" s="6" t="s">
        <v>11</v>
      </c>
    </row>
    <row r="6" spans="1:8" s="1" customFormat="1" ht="30" x14ac:dyDescent="0.25">
      <c r="A6" s="1" t="s">
        <v>1</v>
      </c>
      <c r="B6" s="5" t="s">
        <v>4</v>
      </c>
      <c r="C6" s="5" t="s">
        <v>9</v>
      </c>
      <c r="D6" s="5" t="s">
        <v>5</v>
      </c>
      <c r="E6" s="5" t="s">
        <v>6</v>
      </c>
      <c r="F6" s="5" t="s">
        <v>7</v>
      </c>
      <c r="G6" s="1" t="s">
        <v>2</v>
      </c>
      <c r="H6" s="1" t="s">
        <v>3</v>
      </c>
    </row>
    <row r="7" spans="1:8" x14ac:dyDescent="0.25">
      <c r="A7">
        <v>2017</v>
      </c>
      <c r="B7" s="3">
        <v>65727.64</v>
      </c>
      <c r="C7" s="3">
        <v>167326.35</v>
      </c>
      <c r="D7" s="3">
        <v>16774.68</v>
      </c>
      <c r="E7" s="3">
        <v>4739.67</v>
      </c>
      <c r="F7" s="3">
        <f>SUM(B7:D7)</f>
        <v>249828.66999999998</v>
      </c>
      <c r="G7" s="3">
        <v>289415.7</v>
      </c>
      <c r="H7" s="4">
        <f t="shared" ref="H7:H12" si="0">F7/G7</f>
        <v>0.86321740665762081</v>
      </c>
    </row>
    <row r="8" spans="1:8" s="7" customFormat="1" x14ac:dyDescent="0.25">
      <c r="A8" s="7">
        <v>2018</v>
      </c>
      <c r="B8" s="8">
        <v>66660.08</v>
      </c>
      <c r="C8" s="8">
        <v>165618.75</v>
      </c>
      <c r="D8" s="8">
        <v>57943.98</v>
      </c>
      <c r="E8" s="8">
        <v>0</v>
      </c>
      <c r="F8" s="8">
        <f>SUM(B8:D8)</f>
        <v>290222.81</v>
      </c>
      <c r="G8" s="8">
        <v>319032.52</v>
      </c>
      <c r="H8" s="9">
        <f t="shared" ref="H8:H9" si="1">F8/G8</f>
        <v>0.90969663531479483</v>
      </c>
    </row>
    <row r="9" spans="1:8" s="7" customFormat="1" x14ac:dyDescent="0.25">
      <c r="A9" s="7">
        <v>2019</v>
      </c>
      <c r="B9" s="8">
        <v>69324.5</v>
      </c>
      <c r="C9" s="8">
        <v>172623.5</v>
      </c>
      <c r="D9" s="8">
        <v>60265.49</v>
      </c>
      <c r="E9" s="8">
        <v>0</v>
      </c>
      <c r="F9" s="8">
        <f>SUM(B9:D9)</f>
        <v>302213.49</v>
      </c>
      <c r="G9" s="8">
        <v>340185.8</v>
      </c>
      <c r="H9" s="9">
        <f t="shared" si="1"/>
        <v>0.88837773357970851</v>
      </c>
    </row>
    <row r="10" spans="1:8" s="7" customFormat="1" x14ac:dyDescent="0.25">
      <c r="A10" s="7">
        <v>2020</v>
      </c>
      <c r="B10" s="8">
        <v>70463.22</v>
      </c>
      <c r="C10" s="8">
        <v>176117.97</v>
      </c>
      <c r="D10" s="8">
        <v>61582.96</v>
      </c>
      <c r="E10" s="8">
        <v>0</v>
      </c>
      <c r="F10" s="8">
        <v>308164.15000000002</v>
      </c>
      <c r="G10" s="8">
        <v>376282.59</v>
      </c>
      <c r="H10" s="9">
        <v>0.81896999273870208</v>
      </c>
    </row>
    <row r="11" spans="1:8" s="7" customFormat="1" x14ac:dyDescent="0.25">
      <c r="A11" s="7">
        <v>2021</v>
      </c>
      <c r="B11" s="8">
        <v>71657.740000000005</v>
      </c>
      <c r="C11" s="8">
        <v>184751.44</v>
      </c>
      <c r="D11" s="8">
        <v>76933.62</v>
      </c>
      <c r="E11" s="8">
        <v>0</v>
      </c>
      <c r="F11" s="8">
        <f>SUM(B11:D11)</f>
        <v>333342.8</v>
      </c>
      <c r="G11" s="8">
        <v>432703.2</v>
      </c>
      <c r="H11" s="9">
        <f t="shared" si="0"/>
        <v>0.77037285603619288</v>
      </c>
    </row>
    <row r="12" spans="1:8" s="7" customFormat="1" x14ac:dyDescent="0.25">
      <c r="A12" s="7">
        <v>2022</v>
      </c>
      <c r="B12" s="8">
        <v>77596.06</v>
      </c>
      <c r="C12" s="8">
        <v>191546.44</v>
      </c>
      <c r="D12" s="8">
        <v>0</v>
      </c>
      <c r="E12" s="8"/>
      <c r="F12" s="8">
        <f>SUM(B12:D12)</f>
        <v>269142.5</v>
      </c>
      <c r="G12" s="8">
        <v>294280.78000000003</v>
      </c>
      <c r="H12" s="9">
        <f t="shared" si="0"/>
        <v>0.9145772279113844</v>
      </c>
    </row>
    <row r="14" spans="1:8" x14ac:dyDescent="0.25">
      <c r="B14" t="s">
        <v>8</v>
      </c>
    </row>
    <row r="15" spans="1:8" x14ac:dyDescent="0.25">
      <c r="B15" t="s">
        <v>12</v>
      </c>
    </row>
    <row r="16" spans="1:8" x14ac:dyDescent="0.25">
      <c r="B16" t="s">
        <v>10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CAF8377EDE5049BC658FEBABC56C14" ma:contentTypeVersion="18" ma:contentTypeDescription="Crear nuevo documento." ma:contentTypeScope="" ma:versionID="dceba1a660e45188b138fad42cf7892b">
  <xsd:schema xmlns:xsd="http://www.w3.org/2001/XMLSchema" xmlns:xs="http://www.w3.org/2001/XMLSchema" xmlns:p="http://schemas.microsoft.com/office/2006/metadata/properties" xmlns:ns2="1f675dfe-c115-4e7d-ac1a-8821bf5434eb" xmlns:ns3="785ddd5e-c312-4555-a4d0-f9c83cb71c29" targetNamespace="http://schemas.microsoft.com/office/2006/metadata/properties" ma:root="true" ma:fieldsID="78d5bf841fea79d0dac2ee8872e3c152" ns2:_="" ns3:_="">
    <xsd:import namespace="1f675dfe-c115-4e7d-ac1a-8821bf5434eb"/>
    <xsd:import namespace="785ddd5e-c312-4555-a4d0-f9c83cb71c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75dfe-c115-4e7d-ac1a-8821bf5434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f2543bf-19e8-45bc-8686-16e3d365a0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ddd5e-c312-4555-a4d0-f9c83cb71c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4c31745-1fc8-4514-ba82-aa46b0b2a127}" ma:internalName="TaxCatchAll" ma:showField="CatchAllData" ma:web="785ddd5e-c312-4555-a4d0-f9c83cb71c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675dfe-c115-4e7d-ac1a-8821bf5434eb">
      <Terms xmlns="http://schemas.microsoft.com/office/infopath/2007/PartnerControls"/>
    </lcf76f155ced4ddcb4097134ff3c332f>
    <TaxCatchAll xmlns="785ddd5e-c312-4555-a4d0-f9c83cb71c29" xsi:nil="true"/>
  </documentManagement>
</p:properties>
</file>

<file path=customXml/itemProps1.xml><?xml version="1.0" encoding="utf-8"?>
<ds:datastoreItem xmlns:ds="http://schemas.openxmlformats.org/officeDocument/2006/customXml" ds:itemID="{83814ADB-9430-44BA-BBB5-2885DC76AF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9ED2A4-E600-463B-9112-D841AD3B6E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75dfe-c115-4e7d-ac1a-8821bf5434eb"/>
    <ds:schemaRef ds:uri="785ddd5e-c312-4555-a4d0-f9c83cb71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1BB2A-12AA-4544-B6DB-D33FE5453349}">
  <ds:schemaRefs>
    <ds:schemaRef ds:uri="http://schemas.microsoft.com/office/2006/metadata/properties"/>
    <ds:schemaRef ds:uri="http://schemas.microsoft.com/office/infopath/2007/PartnerControls"/>
    <ds:schemaRef ds:uri="1f675dfe-c115-4e7d-ac1a-8821bf5434eb"/>
    <ds:schemaRef ds:uri="785ddd5e-c312-4555-a4d0-f9c83cb71c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doloresn</dc:creator>
  <cp:lastModifiedBy>Dolores Nuño Canteli</cp:lastModifiedBy>
  <cp:lastPrinted>2018-12-20T07:43:14Z</cp:lastPrinted>
  <dcterms:created xsi:type="dcterms:W3CDTF">2018-12-19T13:38:48Z</dcterms:created>
  <dcterms:modified xsi:type="dcterms:W3CDTF">2023-06-27T08:34:25Z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0x01010013CAF8377EDE5049BC658FEBABC56C14</vt:lpwstr>
  </property>
  <property fmtid="{D5CDD505-2E9C-101B-9397-08002B2CF9AE}" pid="3" name="MediaServiceImageTags">
    <vt:lpwstr/>
  </property>
</Properties>
</file>