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undación\Divulgación\WEB FFES\NUEVOS TEXTOS WEB FFES\RELACION DOCUMENTOS ADJUNTOS\ADJUNTOS\"/>
    </mc:Choice>
  </mc:AlternateContent>
  <xr:revisionPtr revIDLastSave="0" documentId="8_{EAC247C5-EDAF-43CC-85E1-00E40B70C93D}" xr6:coauthVersionLast="36" xr6:coauthVersionMax="36" xr10:uidLastSave="{00000000-0000-0000-0000-000000000000}"/>
  <bookViews>
    <workbookView xWindow="0" yWindow="0" windowWidth="19200" windowHeight="11085" xr2:uid="{55AEDCD7-1065-47BC-8310-5686084E146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2" i="1" l="1"/>
  <c r="F12" i="1"/>
  <c r="F9" i="1" l="1"/>
  <c r="F10" i="1"/>
  <c r="F8" i="1" l="1"/>
  <c r="H8" i="1" s="1"/>
  <c r="H9" i="1"/>
  <c r="H10" i="1"/>
  <c r="F11" i="1"/>
  <c r="H11" i="1" s="1"/>
  <c r="F7" i="1"/>
  <c r="H7" i="1" s="1"/>
</calcChain>
</file>

<file path=xl/sharedStrings.xml><?xml version="1.0" encoding="utf-8"?>
<sst xmlns="http://schemas.openxmlformats.org/spreadsheetml/2006/main" count="13" uniqueCount="13">
  <si>
    <t>Información GASTOS DE PERSONAL FUNDACIÓN PARA EL FOMENTO DE LA ECONOMÍA SOCIAL (FFES)</t>
  </si>
  <si>
    <t>Año</t>
  </si>
  <si>
    <t>Gasto total</t>
  </si>
  <si>
    <t>% gasto total</t>
  </si>
  <si>
    <r>
      <rPr>
        <b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Incluye indemnizaciones reestructuración sector público por resolución judicial (</t>
    </r>
    <r>
      <rPr>
        <b/>
        <i/>
        <sz val="9"/>
        <color theme="1"/>
        <rFont val="Calibri"/>
        <family val="2"/>
        <scheme val="minor"/>
      </rPr>
      <t xml:space="preserve">2013: </t>
    </r>
    <r>
      <rPr>
        <i/>
        <sz val="9"/>
        <color theme="1"/>
        <rFont val="Calibri"/>
        <family val="2"/>
        <scheme val="minor"/>
      </rPr>
      <t xml:space="preserve">82461,99 € y </t>
    </r>
    <r>
      <rPr>
        <b/>
        <i/>
        <sz val="9"/>
        <color theme="1"/>
        <rFont val="Calibri"/>
        <family val="2"/>
        <scheme val="minor"/>
      </rPr>
      <t>2014</t>
    </r>
    <r>
      <rPr>
        <i/>
        <sz val="9"/>
        <color theme="1"/>
        <rFont val="Calibri"/>
        <family val="2"/>
        <scheme val="minor"/>
      </rPr>
      <t>: 168215,84 €)</t>
    </r>
  </si>
  <si>
    <t>Gasto personal
directivo</t>
  </si>
  <si>
    <t>Gasto personal infefinido (1)</t>
  </si>
  <si>
    <t xml:space="preserve">Gasto personal 
eventual </t>
  </si>
  <si>
    <t>Recuperación
Extra 2012</t>
  </si>
  <si>
    <t>Gasto personal 
total</t>
  </si>
  <si>
    <t xml:space="preserve">NOTA:  Las cantidades reflejadas incluyen el salario base y las antigüedades correspondiente a cada persona empleada </t>
  </si>
  <si>
    <t>así como las cuotas a la Seguridad Social a cargo de la empresa,</t>
  </si>
  <si>
    <t>Información a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</si>
</sst>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/>
    <xf numFmtId="10" fontId="0" fillId="0" borderId="0" xfId="0" applyNumberFormat="1"/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4" fontId="6" fillId="0" borderId="0" xfId="0" applyNumberFormat="1" applyFont="1"/>
    <xf numFmtId="10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427EC-7C44-43EC-8F8C-A2AC77ABF115}">
  <dimension ref="A2:H17"/>
  <sheetViews>
    <sheetView tabSelected="1" workbookViewId="0">
      <selection activeCell="A12" sqref="A12:XFD12"/>
    </sheetView>
  </sheetViews>
  <sheetFormatPr baseColWidth="10" defaultRowHeight="15" x14ac:dyDescent="0.25"/>
  <cols>
    <col min="1" max="1" width="8.5703125" customWidth="1"/>
    <col min="2" max="2" width="22.85546875" customWidth="1"/>
    <col min="3" max="3" width="16.28515625" customWidth="1"/>
    <col min="4" max="4" width="15.140625" customWidth="1"/>
    <col min="5" max="5" width="13.7109375" customWidth="1"/>
    <col min="6" max="6" width="15" customWidth="1"/>
    <col min="7" max="7" width="13" customWidth="1"/>
    <col min="8" max="8" width="13.140625" customWidth="1"/>
  </cols>
  <sheetData>
    <row r="2" spans="1:8" s="2" customFormat="1" ht="18.75" x14ac:dyDescent="0.3">
      <c r="A2" s="2" t="s">
        <v>0</v>
      </c>
    </row>
    <row r="4" spans="1:8" x14ac:dyDescent="0.25">
      <c r="A4" s="6" t="s">
        <v>12</v>
      </c>
    </row>
    <row r="6" spans="1:8" s="1" customFormat="1" ht="30" x14ac:dyDescent="0.25">
      <c r="A6" s="1" t="s">
        <v>1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1" t="s">
        <v>2</v>
      </c>
      <c r="H6" s="1" t="s">
        <v>3</v>
      </c>
    </row>
    <row r="7" spans="1:8" x14ac:dyDescent="0.25">
      <c r="A7">
        <v>2013</v>
      </c>
      <c r="B7" s="3">
        <v>59403.24</v>
      </c>
      <c r="C7" s="3">
        <v>370759.79</v>
      </c>
      <c r="D7" s="3">
        <v>0</v>
      </c>
      <c r="E7" s="3"/>
      <c r="F7" s="3">
        <f>SUM(B7:D7)</f>
        <v>430163.02999999997</v>
      </c>
      <c r="G7" s="3">
        <v>486625.65</v>
      </c>
      <c r="H7" s="4">
        <f>F7/G7</f>
        <v>0.88397113880043099</v>
      </c>
    </row>
    <row r="8" spans="1:8" x14ac:dyDescent="0.25">
      <c r="A8">
        <v>2014</v>
      </c>
      <c r="B8" s="3">
        <v>60038.28</v>
      </c>
      <c r="C8" s="3">
        <v>329433.02</v>
      </c>
      <c r="D8" s="3">
        <v>0</v>
      </c>
      <c r="E8" s="3"/>
      <c r="F8" s="3">
        <f t="shared" ref="F8" si="0">SUM(B8:D8)</f>
        <v>389471.30000000005</v>
      </c>
      <c r="G8" s="3">
        <v>452517.45</v>
      </c>
      <c r="H8" s="4">
        <f t="shared" ref="H8:H10" si="1">F8/G8</f>
        <v>0.86067686450544623</v>
      </c>
    </row>
    <row r="9" spans="1:8" x14ac:dyDescent="0.25">
      <c r="A9">
        <v>2015</v>
      </c>
      <c r="B9" s="3">
        <v>60071.76</v>
      </c>
      <c r="C9" s="3">
        <v>150243.79999999999</v>
      </c>
      <c r="D9" s="3">
        <v>0</v>
      </c>
      <c r="E9" s="3">
        <v>8925</v>
      </c>
      <c r="F9" s="3">
        <f>SUM(B9:E9)</f>
        <v>219240.56</v>
      </c>
      <c r="G9" s="3">
        <v>237896.2</v>
      </c>
      <c r="H9" s="4">
        <f t="shared" si="1"/>
        <v>0.92158075664932848</v>
      </c>
    </row>
    <row r="10" spans="1:8" x14ac:dyDescent="0.25">
      <c r="A10">
        <v>2016</v>
      </c>
      <c r="B10" s="3">
        <v>60967.64</v>
      </c>
      <c r="C10" s="3">
        <v>158656.70000000001</v>
      </c>
      <c r="D10" s="3">
        <v>0</v>
      </c>
      <c r="E10" s="3">
        <v>4902.68</v>
      </c>
      <c r="F10" s="3">
        <f>SUM(B10:E10)</f>
        <v>224527.02000000002</v>
      </c>
      <c r="G10" s="3">
        <v>249789.71</v>
      </c>
      <c r="H10" s="4">
        <f t="shared" si="1"/>
        <v>0.89886416858404627</v>
      </c>
    </row>
    <row r="11" spans="1:8" x14ac:dyDescent="0.25">
      <c r="A11">
        <v>2017</v>
      </c>
      <c r="B11" s="3">
        <v>65727.64</v>
      </c>
      <c r="C11" s="3">
        <v>167326.35</v>
      </c>
      <c r="D11" s="3">
        <v>16774.68</v>
      </c>
      <c r="E11" s="3">
        <v>4739.67</v>
      </c>
      <c r="F11" s="3">
        <f>SUM(B11:D11)</f>
        <v>249828.66999999998</v>
      </c>
      <c r="G11" s="3">
        <v>289415.7</v>
      </c>
      <c r="H11" s="4">
        <f>F11/G11</f>
        <v>0.86321740665762081</v>
      </c>
    </row>
    <row r="12" spans="1:8" s="7" customFormat="1" x14ac:dyDescent="0.25">
      <c r="A12" s="7">
        <v>2018</v>
      </c>
      <c r="B12" s="8">
        <v>66660.08</v>
      </c>
      <c r="C12" s="8">
        <v>165618.75</v>
      </c>
      <c r="D12" s="8">
        <v>57943.98</v>
      </c>
      <c r="E12" s="8">
        <v>0</v>
      </c>
      <c r="F12" s="8">
        <f>SUM(B12:D12)</f>
        <v>290222.81</v>
      </c>
      <c r="G12" s="8">
        <v>319032.52</v>
      </c>
      <c r="H12" s="9">
        <f>F12/G12</f>
        <v>0.90969663531479483</v>
      </c>
    </row>
    <row r="14" spans="1:8" x14ac:dyDescent="0.25">
      <c r="B14" t="s">
        <v>4</v>
      </c>
    </row>
    <row r="16" spans="1:8" x14ac:dyDescent="0.25">
      <c r="B16" t="s">
        <v>10</v>
      </c>
    </row>
    <row r="17" spans="2:2" x14ac:dyDescent="0.25">
      <c r="B17" t="s">
        <v>11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doloresn</dc:creator>
  <cp:lastModifiedBy>german</cp:lastModifiedBy>
  <cp:lastPrinted>2018-12-20T07:43:14Z</cp:lastPrinted>
  <dcterms:created xsi:type="dcterms:W3CDTF">2018-12-19T13:38:48Z</dcterms:created>
  <dcterms:modified xsi:type="dcterms:W3CDTF">2019-06-17T10:16:07Z</dcterms:modified>
</cp:coreProperties>
</file>